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<sst xmlns="http://schemas.openxmlformats.org/spreadsheetml/2006/main" count="151" uniqueCount="69">
  <si>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</si>
  <si>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72ª Reunião Ordinária</t>
  </si>
  <si>
    <t xml:space="preserve">ª Reunião Ordinária</t>
  </si>
  <si>
    <t xml:space="preserve">02/09/2021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</si>
  <si>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</si>
  <si>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</si>
  <si>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</si>
  <si>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</si>
  <si>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</si>
  <si>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</si>
  <si>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</si>
  <si>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37/21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</si>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</sst>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64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2</v>
      </c>
      <c r="C12" s="9" t="n">
        <f aca="true">(COUNTIF(G12:OFFSET(G12,0,$D$2-1),"P")/$D$2)+(COUNTIF(G12:OFFSET(G12,0,$D$2-1),"X")/$D$2)</f>
        <v>0.5</v>
      </c>
      <c r="D12" s="10" t="str">
        <f aca="false">IF(C12&gt;=0.5,"PRESENTE","AUSENTE")</f>
        <v>PRESENTE</v>
      </c>
      <c r="E12" s="10" t="str">
        <f aca="false">IF($C12&gt;=0.5,"P","F")</f>
        <v>P</v>
      </c>
      <c r="F12" s="11" t="s">
        <v>21</v>
      </c>
      <c r="G12" s="12" t="s">
        <v>13</v>
      </c>
      <c r="H12" s="12" t="s">
        <v>22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23</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24</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26</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27</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28</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29</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35</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36</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43</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0</v>
      </c>
      <c r="B37" s="8" t="n">
        <f aca="false">D$2</f>
        <v>2</v>
      </c>
      <c r="C37" s="9" t="n">
        <f aca="true">(COUNTIF(G37:OFFSET(G37,0,$D$2-1),"P")/$D$2)+(COUNTIF(G37:OFFSET(G37,0,$D$2-1),"X")/$D$2)</f>
        <v>0</v>
      </c>
      <c r="D37" s="10" t="str">
        <f aca="false">IF(C37&gt;=0.5,"PRESENTE","AUSENTE")</f>
        <v>AUSENTE</v>
      </c>
      <c r="E37" s="10" t="str">
        <f aca="false">IF($C37&gt;=0.5,"P","F")</f>
        <v>F</v>
      </c>
      <c r="F37" s="14" t="s">
        <v>48</v>
      </c>
      <c r="G37" s="12" t="s">
        <v>22</v>
      </c>
      <c r="H37" s="12" t="s">
        <v>22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52</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40</v>
      </c>
      <c r="H45" s="20" t="n">
        <f aca="false">COUNTIF(H4:H44,"P")+COUNTIF(H4:H44,"X")</f>
        <v>39</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22</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2021-09-08T15:14:32Z</dcterms:created>
  <dc:creator/>
  <dc:description/>
  <dc:language>pt-BR</dc:language>
  <cp:lastModifiedBy/>
  <dcterms:modified xsi:type="dcterms:W3CDTF">2021-09-08T15:15:15Z</dcterms:modified>
  <cp:revision>1</cp:revision>
  <dc:subject/>
  <dc:title/>
</cp:coreProperties>
</file>